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EGLPROT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<sst xmlns="http://schemas.openxmlformats.org/spreadsheetml/2006/main" count="43" uniqueCount="40">
  <si>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Protokoll från kappsegling</t>
  </si>
  <si>
    <t>BÅT</t>
  </si>
  <si>
    <t>Nr</t>
  </si>
  <si>
    <t>Båtchef</t>
  </si>
  <si>
    <t>Start kl</t>
  </si>
  <si>
    <t>Målg kl</t>
  </si>
  <si>
    <t>Segl tid</t>
  </si>
  <si>
    <t>Koeff</t>
  </si>
  <si>
    <t>Beräkn tid</t>
  </si>
  <si>
    <t>Plac</t>
  </si>
  <si>
    <t>Vindprotokoll</t>
  </si>
  <si>
    <t>Klass I</t>
  </si>
  <si>
    <t>Kl</t>
  </si>
  <si>
    <t>Styrka m/s</t>
  </si>
  <si>
    <t>Rikning</t>
  </si>
  <si>
    <t>Biskopen</t>
  </si>
  <si>
    <t>Falken</t>
  </si>
  <si>
    <t>Örnen</t>
  </si>
  <si>
    <t>Lina</t>
  </si>
  <si>
    <t>Tösen</t>
  </si>
  <si>
    <t>Biskopinnan</t>
  </si>
  <si>
    <t>Ejdern</t>
  </si>
  <si>
    <t>Anden</t>
  </si>
  <si>
    <t>Tärnan</t>
  </si>
  <si>
    <t>Medelvindstyrka</t>
  </si>
  <si>
    <t>Den Vite</t>
  </si>
  <si>
    <t>Bana</t>
  </si>
  <si>
    <t>Seglingsledare</t>
  </si>
  <si>
    <t>Starter</t>
  </si>
  <si>
    <t>Protokollförare</t>
  </si>
  <si>
    <t>7-8 m/s</t>
  </si>
  <si>
    <t>SV</t>
  </si>
  <si>
    <t>Pontus N</t>
  </si>
  <si>
    <t>Kent I</t>
  </si>
  <si>
    <t>Benny F</t>
  </si>
  <si>
    <t>start</t>
  </si>
  <si>
    <t>S - 1 - 16 - 14 - M</t>
  </si>
  <si>
    <t>Ingemar P</t>
  </si>
  <si>
    <t>avbröt  *</t>
  </si>
  <si>
    <t>*  pga  haveri före start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</si>
</sst>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"/>
    <numFmt numFmtId="165" formatCode="0.0"/>
    <numFmt numFmtId="166" formatCode="0.0&quot; m/s&quot;"/>
  </numFmts>
  <fonts count="31">
    <font>
      <sz val="10"/>
      <name val="MS Sans Serif"/>
      <family val="2"/>
    </font>
    <font>
      <sz val="10"/>
      <name val="Arial"/>
      <family val="0"/>
    </font>
    <font>
      <b/>
      <sz val="8"/>
      <name val="MS Sans Serif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2"/>
      <name val="Times New Roman"/>
      <family val="1"/>
    </font>
    <font>
      <sz val="12"/>
      <name val="MS Sans Serif"/>
      <family val="2"/>
    </font>
    <font>
      <b/>
      <sz val="10"/>
      <name val="Times New Roman"/>
      <family val="1"/>
    </font>
    <font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.5"/>
      <color indexed="57"/>
      <name val="MS Sans Serif"/>
      <family val="2"/>
    </font>
    <font>
      <b/>
      <sz val="8.5"/>
      <color indexed="57"/>
      <name val="MS Sans Serif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1" applyNumberFormat="0" applyFont="0" applyAlignment="0" applyProtection="0"/>
    <xf numFmtId="0" fontId="12" fillId="11" borderId="2" applyNumberFormat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3" borderId="2" applyNumberFormat="0" applyAlignment="0" applyProtection="0"/>
    <xf numFmtId="0" fontId="13" fillId="18" borderId="3" applyNumberFormat="0" applyAlignment="0" applyProtection="0"/>
    <xf numFmtId="0" fontId="20" fillId="0" borderId="4" applyNumberFormat="0" applyFill="0" applyAlignment="0" applyProtection="0"/>
    <xf numFmtId="0" fontId="21" fillId="8" borderId="0" applyNumberFormat="0" applyBorder="0" applyAlignment="0" applyProtection="0"/>
    <xf numFmtId="9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1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1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21" fontId="5" fillId="0" borderId="12" xfId="0" applyNumberFormat="1" applyFont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4" xfId="0" applyFont="1" applyBorder="1" applyAlignment="1">
      <alignment/>
    </xf>
    <xf numFmtId="0" fontId="0" fillId="19" borderId="15" xfId="0" applyFont="1" applyFill="1" applyBorder="1" applyAlignment="1">
      <alignment horizontal="center"/>
    </xf>
    <xf numFmtId="0" fontId="8" fillId="19" borderId="15" xfId="0" applyFont="1" applyFill="1" applyBorder="1" applyAlignment="1">
      <alignment/>
    </xf>
    <xf numFmtId="21" fontId="0" fillId="0" borderId="14" xfId="0" applyNumberFormat="1" applyFont="1" applyBorder="1" applyAlignment="1">
      <alignment horizontal="center"/>
    </xf>
    <xf numFmtId="21" fontId="0" fillId="19" borderId="15" xfId="0" applyNumberFormat="1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4" fillId="19" borderId="15" xfId="0" applyFont="1" applyFill="1" applyBorder="1" applyAlignment="1">
      <alignment horizontal="center"/>
    </xf>
    <xf numFmtId="0" fontId="0" fillId="19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21" fontId="0" fillId="19" borderId="18" xfId="0" applyNumberFormat="1" applyFont="1" applyFill="1" applyBorder="1" applyAlignment="1">
      <alignment horizontal="center"/>
    </xf>
    <xf numFmtId="21" fontId="0" fillId="0" borderId="18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/>
    </xf>
    <xf numFmtId="21" fontId="0" fillId="19" borderId="21" xfId="0" applyNumberFormat="1" applyFont="1" applyFill="1" applyBorder="1" applyAlignment="1">
      <alignment horizontal="center"/>
    </xf>
    <xf numFmtId="21" fontId="0" fillId="0" borderId="21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21" fontId="0" fillId="0" borderId="25" xfId="0" applyNumberFormat="1" applyBorder="1" applyAlignment="1">
      <alignment horizontal="center"/>
    </xf>
    <xf numFmtId="21" fontId="27" fillId="19" borderId="18" xfId="0" applyNumberFormat="1" applyFont="1" applyFill="1" applyBorder="1" applyAlignment="1">
      <alignment horizontal="center"/>
    </xf>
    <xf numFmtId="21" fontId="27" fillId="0" borderId="18" xfId="0" applyNumberFormat="1" applyFont="1" applyBorder="1" applyAlignment="1">
      <alignment horizontal="center"/>
    </xf>
    <xf numFmtId="165" fontId="27" fillId="0" borderId="19" xfId="0" applyNumberFormat="1" applyFont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 horizontal="center"/>
    </xf>
    <xf numFmtId="21" fontId="0" fillId="0" borderId="18" xfId="0" applyNumberFormat="1" applyBorder="1" applyAlignment="1">
      <alignment horizontal="center"/>
    </xf>
    <xf numFmtId="0" fontId="0" fillId="0" borderId="17" xfId="0" applyBorder="1" applyAlignment="1">
      <alignment/>
    </xf>
    <xf numFmtId="166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30" fillId="0" borderId="18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1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showZeros="0" tabSelected="1" zoomScalePageLayoutView="0" workbookViewId="0" topLeftCell="A1">
      <pane xSplit="1" topLeftCell="B1" activePane="topRight" state="frozen"/>
      <selection pane="topLeft" activeCell="A1" sqref="A1"/>
      <selection pane="topRight" activeCell="C25" sqref="C25"/>
    </sheetView>
  </sheetViews>
  <sheetFormatPr defaultColWidth="9.140625" defaultRowHeight="12.75"/>
  <cols>
    <col min="1" max="1" width="25.421875" style="0" customWidth="1"/>
    <col min="2" max="2" width="5.7109375" style="1" customWidth="1"/>
    <col min="3" max="3" width="20.7109375" style="0" customWidth="1"/>
    <col min="4" max="4" width="9.57421875" style="2" customWidth="1"/>
    <col min="5" max="5" width="9.140625" style="2" customWidth="1"/>
    <col min="6" max="6" width="9.00390625" style="2" customWidth="1"/>
    <col min="7" max="7" width="9.140625" style="1" customWidth="1"/>
    <col min="8" max="8" width="12.7109375" style="1" customWidth="1"/>
    <col min="9" max="9" width="6.7109375" style="1" customWidth="1"/>
    <col min="10" max="10" width="5.7109375" style="1" customWidth="1"/>
    <col min="11" max="11" width="7.8515625" style="0" customWidth="1"/>
    <col min="13" max="13" width="10.00390625" style="0" customWidth="1"/>
    <col min="16" max="16" width="13.421875" style="0" customWidth="1"/>
    <col min="17" max="17" width="4.8515625" style="0" customWidth="1"/>
    <col min="18" max="18" width="11.57421875" style="0" customWidth="1"/>
    <col min="19" max="28" width="9.140625" style="1" customWidth="1"/>
  </cols>
  <sheetData>
    <row r="1" ht="12.75">
      <c r="A1" s="3"/>
    </row>
    <row r="3" spans="1:5" ht="15.75">
      <c r="A3" s="4" t="s">
        <v>0</v>
      </c>
      <c r="C3" s="5">
        <v>41452</v>
      </c>
      <c r="E3" s="6"/>
    </row>
    <row r="4" ht="13.5" thickBot="1"/>
    <row r="5" spans="1:28" ht="16.5" thickBot="1">
      <c r="A5" s="7" t="s">
        <v>1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8" t="s">
        <v>7</v>
      </c>
      <c r="H5" s="8" t="s">
        <v>8</v>
      </c>
      <c r="I5" s="11" t="s">
        <v>9</v>
      </c>
      <c r="J5" s="12" t="s">
        <v>35</v>
      </c>
      <c r="K5" s="13"/>
      <c r="L5" s="14" t="s">
        <v>10</v>
      </c>
      <c r="S5"/>
      <c r="T5"/>
      <c r="U5"/>
      <c r="V5"/>
      <c r="W5"/>
      <c r="X5"/>
      <c r="Y5"/>
      <c r="Z5"/>
      <c r="AA5"/>
      <c r="AB5"/>
    </row>
    <row r="6" spans="1:28" s="23" customFormat="1" ht="13.5" thickBot="1">
      <c r="A6" s="15" t="s">
        <v>11</v>
      </c>
      <c r="B6" s="16"/>
      <c r="C6" s="17"/>
      <c r="D6" s="18">
        <v>0.5847222222222223</v>
      </c>
      <c r="E6" s="19"/>
      <c r="F6" s="19"/>
      <c r="G6" s="20"/>
      <c r="H6" s="19"/>
      <c r="I6" s="21"/>
      <c r="J6" s="22"/>
      <c r="L6" s="61" t="s">
        <v>12</v>
      </c>
      <c r="M6" s="62" t="s">
        <v>13</v>
      </c>
      <c r="N6" s="60" t="s">
        <v>14</v>
      </c>
      <c r="Q6"/>
      <c r="R6"/>
      <c r="S6"/>
      <c r="T6"/>
      <c r="U6"/>
      <c r="V6"/>
      <c r="W6"/>
      <c r="X6"/>
      <c r="Y6"/>
      <c r="Z6"/>
      <c r="AA6"/>
      <c r="AB6"/>
    </row>
    <row r="7" spans="1:28" s="23" customFormat="1" ht="13.5" customHeight="1">
      <c r="A7" s="24" t="s">
        <v>15</v>
      </c>
      <c r="B7" s="25">
        <v>1</v>
      </c>
      <c r="C7" s="71"/>
      <c r="D7" s="26"/>
      <c r="E7" s="27"/>
      <c r="F7" s="27">
        <f aca="true" t="shared" si="0" ref="F7:F16">IF(E7="","",E7-$D$6)</f>
      </c>
      <c r="G7" s="28"/>
      <c r="H7" s="27">
        <f aca="true" t="shared" si="1" ref="H7:H16">IF(F7="","",F7*G7/100)</f>
      </c>
      <c r="I7" s="29"/>
      <c r="J7" s="30"/>
      <c r="L7" s="63">
        <v>14</v>
      </c>
      <c r="M7" s="57">
        <v>7</v>
      </c>
      <c r="N7" s="64" t="s">
        <v>31</v>
      </c>
      <c r="Q7"/>
      <c r="R7"/>
      <c r="S7"/>
      <c r="T7"/>
      <c r="U7"/>
      <c r="V7"/>
      <c r="W7"/>
      <c r="X7"/>
      <c r="Y7"/>
      <c r="Z7"/>
      <c r="AA7"/>
      <c r="AB7"/>
    </row>
    <row r="8" spans="1:14" s="51" customFormat="1" ht="13.5" customHeight="1">
      <c r="A8" s="52" t="s">
        <v>16</v>
      </c>
      <c r="B8" s="53">
        <v>2</v>
      </c>
      <c r="C8" s="72"/>
      <c r="D8" s="46"/>
      <c r="E8" s="47"/>
      <c r="F8" s="47">
        <f t="shared" si="0"/>
      </c>
      <c r="G8" s="48"/>
      <c r="H8" s="47">
        <f t="shared" si="1"/>
      </c>
      <c r="I8" s="49"/>
      <c r="J8" s="50"/>
      <c r="L8" s="67">
        <v>1430</v>
      </c>
      <c r="M8" s="68">
        <v>8</v>
      </c>
      <c r="N8" s="69"/>
    </row>
    <row r="9" spans="1:28" s="23" customFormat="1" ht="13.5" customHeight="1">
      <c r="A9" s="52" t="s">
        <v>17</v>
      </c>
      <c r="B9" s="53">
        <v>3</v>
      </c>
      <c r="C9" s="71"/>
      <c r="D9" s="26"/>
      <c r="E9" s="27"/>
      <c r="F9" s="27">
        <f t="shared" si="0"/>
      </c>
      <c r="G9" s="28"/>
      <c r="H9" s="27">
        <f t="shared" si="1"/>
      </c>
      <c r="I9" s="29"/>
      <c r="J9" s="31"/>
      <c r="L9" s="67">
        <v>15</v>
      </c>
      <c r="M9" s="68">
        <v>7</v>
      </c>
      <c r="N9" s="69"/>
      <c r="Q9"/>
      <c r="R9"/>
      <c r="S9"/>
      <c r="T9"/>
      <c r="U9"/>
      <c r="V9"/>
      <c r="W9"/>
      <c r="X9"/>
      <c r="Y9"/>
      <c r="Z9"/>
      <c r="AA9"/>
      <c r="AB9"/>
    </row>
    <row r="10" spans="1:28" s="23" customFormat="1" ht="13.5" customHeight="1">
      <c r="A10" s="24" t="s">
        <v>18</v>
      </c>
      <c r="B10" s="25">
        <v>4</v>
      </c>
      <c r="C10" s="71"/>
      <c r="D10" s="26"/>
      <c r="E10" s="27"/>
      <c r="F10" s="27">
        <f t="shared" si="0"/>
      </c>
      <c r="G10" s="28"/>
      <c r="H10" s="27">
        <f t="shared" si="1"/>
      </c>
      <c r="I10" s="29"/>
      <c r="J10" s="30"/>
      <c r="L10" s="63">
        <v>1530</v>
      </c>
      <c r="M10" s="57"/>
      <c r="N10" s="65"/>
      <c r="Q10"/>
      <c r="R10"/>
      <c r="S10"/>
      <c r="T10"/>
      <c r="U10"/>
      <c r="V10"/>
      <c r="W10"/>
      <c r="X10"/>
      <c r="Y10"/>
      <c r="Z10"/>
      <c r="AA10"/>
      <c r="AB10"/>
    </row>
    <row r="11" spans="1:28" s="23" customFormat="1" ht="13.5" customHeight="1">
      <c r="A11" s="24" t="s">
        <v>19</v>
      </c>
      <c r="B11" s="25">
        <v>5</v>
      </c>
      <c r="C11" s="71" t="s">
        <v>34</v>
      </c>
      <c r="D11" s="26"/>
      <c r="E11" s="27"/>
      <c r="F11" s="54">
        <v>0.05277777777777778</v>
      </c>
      <c r="G11" s="28">
        <v>91.5</v>
      </c>
      <c r="H11" s="27">
        <f t="shared" si="1"/>
        <v>0.04829166666666666</v>
      </c>
      <c r="I11" s="29">
        <v>1</v>
      </c>
      <c r="J11" s="30">
        <v>2</v>
      </c>
      <c r="L11" s="59">
        <v>16</v>
      </c>
      <c r="M11" s="66"/>
      <c r="N11" s="58"/>
      <c r="Q11"/>
      <c r="R11"/>
      <c r="S11"/>
      <c r="T11"/>
      <c r="U11"/>
      <c r="V11"/>
      <c r="W11"/>
      <c r="X11"/>
      <c r="Y11"/>
      <c r="Z11"/>
      <c r="AA11"/>
      <c r="AB11"/>
    </row>
    <row r="12" spans="1:28" s="23" customFormat="1" ht="13.5" customHeight="1">
      <c r="A12" s="24" t="s">
        <v>20</v>
      </c>
      <c r="B12" s="25">
        <v>6</v>
      </c>
      <c r="C12" s="71"/>
      <c r="D12" s="26"/>
      <c r="E12" s="27"/>
      <c r="F12" s="27">
        <f t="shared" si="0"/>
      </c>
      <c r="G12" s="28"/>
      <c r="H12" s="27">
        <f t="shared" si="1"/>
      </c>
      <c r="I12" s="29"/>
      <c r="J12" s="30"/>
      <c r="Q12"/>
      <c r="R12"/>
      <c r="S12"/>
      <c r="T12"/>
      <c r="U12"/>
      <c r="V12"/>
      <c r="W12"/>
      <c r="X12"/>
      <c r="Y12"/>
      <c r="Z12"/>
      <c r="AA12"/>
      <c r="AB12"/>
    </row>
    <row r="13" spans="1:28" s="23" customFormat="1" ht="13.5" customHeight="1">
      <c r="A13" s="52" t="s">
        <v>21</v>
      </c>
      <c r="B13" s="53">
        <v>7</v>
      </c>
      <c r="C13" s="71"/>
      <c r="D13" s="26"/>
      <c r="E13" s="27"/>
      <c r="F13" s="27">
        <f t="shared" si="0"/>
      </c>
      <c r="G13" s="28"/>
      <c r="H13" s="27">
        <f t="shared" si="1"/>
      </c>
      <c r="I13" s="32"/>
      <c r="J13" s="30"/>
      <c r="K13" s="23" t="s">
        <v>24</v>
      </c>
      <c r="M13" s="56" t="s">
        <v>30</v>
      </c>
      <c r="N13" s="1" t="s">
        <v>31</v>
      </c>
      <c r="Q13"/>
      <c r="R13"/>
      <c r="S13"/>
      <c r="T13"/>
      <c r="U13"/>
      <c r="V13"/>
      <c r="W13"/>
      <c r="X13"/>
      <c r="Y13"/>
      <c r="Z13"/>
      <c r="AA13"/>
      <c r="AB13"/>
    </row>
    <row r="14" spans="1:28" s="23" customFormat="1" ht="13.5" customHeight="1">
      <c r="A14" s="55" t="s">
        <v>22</v>
      </c>
      <c r="B14" s="25">
        <v>8</v>
      </c>
      <c r="C14" s="71" t="s">
        <v>33</v>
      </c>
      <c r="D14" t="s">
        <v>38</v>
      </c>
      <c r="E14" s="27"/>
      <c r="F14" s="27">
        <f t="shared" si="0"/>
      </c>
      <c r="G14" s="28"/>
      <c r="H14" s="27">
        <f t="shared" si="1"/>
      </c>
      <c r="I14" s="32"/>
      <c r="J14" s="30"/>
      <c r="Q14"/>
      <c r="R14"/>
      <c r="S14"/>
      <c r="T14"/>
      <c r="U14"/>
      <c r="V14"/>
      <c r="W14"/>
      <c r="X14"/>
      <c r="Y14"/>
      <c r="Z14"/>
      <c r="AA14"/>
      <c r="AB14"/>
    </row>
    <row r="15" spans="1:28" s="23" customFormat="1" ht="13.5" customHeight="1">
      <c r="A15" s="24" t="s">
        <v>23</v>
      </c>
      <c r="B15" s="25">
        <v>9</v>
      </c>
      <c r="C15" s="71" t="s">
        <v>32</v>
      </c>
      <c r="D15" s="26"/>
      <c r="E15" s="27"/>
      <c r="F15" s="27">
        <v>0.0556712962962963</v>
      </c>
      <c r="G15" s="28">
        <v>93</v>
      </c>
      <c r="H15" s="27">
        <f t="shared" si="1"/>
        <v>0.051774305555555566</v>
      </c>
      <c r="I15" s="29">
        <v>2</v>
      </c>
      <c r="J15" s="30">
        <v>1</v>
      </c>
      <c r="Q15"/>
      <c r="R15"/>
      <c r="S15"/>
      <c r="T15"/>
      <c r="U15"/>
      <c r="V15"/>
      <c r="W15"/>
      <c r="X15"/>
      <c r="Y15"/>
      <c r="Z15"/>
      <c r="AA15"/>
      <c r="AB15"/>
    </row>
    <row r="16" spans="1:28" s="23" customFormat="1" ht="13.5" customHeight="1">
      <c r="A16" s="24" t="s">
        <v>25</v>
      </c>
      <c r="B16" s="25">
        <v>10</v>
      </c>
      <c r="C16" s="71"/>
      <c r="D16" s="26"/>
      <c r="E16" s="27"/>
      <c r="F16" s="27">
        <f t="shared" si="0"/>
      </c>
      <c r="G16" s="28"/>
      <c r="H16" s="27">
        <f t="shared" si="1"/>
      </c>
      <c r="I16" s="29"/>
      <c r="J16" s="30"/>
      <c r="L16" s="14" t="s">
        <v>26</v>
      </c>
      <c r="M16" s="14" t="s">
        <v>36</v>
      </c>
      <c r="N16" s="14"/>
      <c r="Q16"/>
      <c r="R16"/>
      <c r="S16"/>
      <c r="T16"/>
      <c r="U16"/>
      <c r="V16"/>
      <c r="W16"/>
      <c r="X16"/>
      <c r="Y16"/>
      <c r="Z16"/>
      <c r="AA16"/>
      <c r="AB16"/>
    </row>
    <row r="17" spans="1:28" s="23" customFormat="1" ht="12.75">
      <c r="A17" s="24"/>
      <c r="B17" s="25"/>
      <c r="C17" s="71"/>
      <c r="D17" s="26"/>
      <c r="E17" s="27"/>
      <c r="F17" s="27"/>
      <c r="G17" s="35"/>
      <c r="H17" s="27"/>
      <c r="I17" s="29"/>
      <c r="J17" s="30"/>
      <c r="L17"/>
      <c r="M17"/>
      <c r="N17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28" s="23" customFormat="1" ht="13.5" thickBot="1">
      <c r="A18" s="37"/>
      <c r="B18" s="33"/>
      <c r="C18" s="70"/>
      <c r="D18" s="38"/>
      <c r="E18" s="39"/>
      <c r="F18" s="39"/>
      <c r="G18" s="40"/>
      <c r="H18" s="39"/>
      <c r="I18" s="41"/>
      <c r="J18" s="34"/>
      <c r="L18"/>
      <c r="M18"/>
      <c r="N18"/>
      <c r="Q18"/>
      <c r="R18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3:12" ht="12.75">
      <c r="C19" s="46" t="s">
        <v>39</v>
      </c>
      <c r="L19" s="1"/>
    </row>
    <row r="20" spans="2:12" ht="12.75">
      <c r="B20"/>
      <c r="L20" s="1"/>
    </row>
    <row r="21" spans="1:13" ht="12.75">
      <c r="A21" t="s">
        <v>27</v>
      </c>
      <c r="B21"/>
      <c r="C21" s="75" t="s">
        <v>37</v>
      </c>
      <c r="E21" s="1" t="s">
        <v>28</v>
      </c>
      <c r="F21" s="1"/>
      <c r="G21" s="74" t="s">
        <v>37</v>
      </c>
      <c r="H21" s="73"/>
      <c r="I21"/>
      <c r="J21" s="1" t="s">
        <v>29</v>
      </c>
      <c r="K21" s="1"/>
      <c r="L21" s="74" t="s">
        <v>37</v>
      </c>
      <c r="M21" s="73"/>
    </row>
    <row r="22" spans="2:13" ht="12.75">
      <c r="B22"/>
      <c r="E22" s="1"/>
      <c r="F22" s="1"/>
      <c r="H22"/>
      <c r="I22"/>
      <c r="K22" s="1"/>
      <c r="L22" s="51"/>
      <c r="M22" s="51"/>
    </row>
    <row r="23" spans="2:8" ht="12.75">
      <c r="B23"/>
      <c r="C23" s="42"/>
      <c r="F23" s="1"/>
      <c r="H23"/>
    </row>
    <row r="24" spans="2:6" ht="12.75">
      <c r="B24" s="43"/>
      <c r="C24" s="44"/>
      <c r="D24" s="45"/>
      <c r="E24" s="1"/>
      <c r="F24" s="1"/>
    </row>
  </sheetData>
  <sheetProtection/>
  <printOptions/>
  <pageMargins left="0.4798611111111111" right="0.4097222222222222" top="0.9840277777777777" bottom="0.7701388888888889" header="0.5" footer="0.5118055555555555"/>
  <pageSetup horizontalDpi="300" verticalDpi="300" orientation="landscape" paperSize="9" r:id="rId1"/>
  <headerFooter alignWithMargins="0">
    <oddHeader>&amp;LCARLSKRONA BÅTESKADER&amp;C&amp;D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</dc:creator>
  <cp:keywords/>
  <dc:description/>
  <cp:lastModifiedBy>Ingpal</cp:lastModifiedBy>
  <dcterms:created xsi:type="dcterms:W3CDTF">2012-06-01T03:08:51Z</dcterms:created>
  <dcterms:modified xsi:type="dcterms:W3CDTF">2013-06-28T16:37:28Z</dcterms:modified>
  <cp:category/>
  <cp:version/>
  <cp:contentType/>
  <cp:contentStatus/>
</cp:coreProperties>
</file>